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سنوي\المساحات الخضراء والأشجار حسب النوع\"/>
    </mc:Choice>
  </mc:AlternateContent>
  <bookViews>
    <workbookView xWindow="0" yWindow="0" windowWidth="19200" windowHeight="11595"/>
  </bookViews>
  <sheets>
    <sheet name="جدول 04-15 (2)" sheetId="1" r:id="rId1"/>
  </sheets>
  <definedNames>
    <definedName name="_xlnm.Print_Area" localSheetId="0">'جدول 04-15 (2)'!$A$1:$L$19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F15" i="1"/>
  <c r="I13" i="1"/>
  <c r="F13" i="1"/>
</calcChain>
</file>

<file path=xl/sharedStrings.xml><?xml version="1.0" encoding="utf-8"?>
<sst xmlns="http://schemas.openxmlformats.org/spreadsheetml/2006/main" count="37" uniqueCount="35">
  <si>
    <t>المساحات الخضراء والأشجــار حســب النــوع نهايــة العــام - إمــارة دبــي</t>
  </si>
  <si>
    <t>Green  Areas and Trees by Type  end  of  The Year  - Emirate of Dubai</t>
  </si>
  <si>
    <t>السنــوات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</si>
  <si>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</si>
  <si>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</si>
  <si>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</si>
  <si>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</si>
  <si>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</si>
  <si>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</si>
  <si>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</si>
  <si>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</si>
  <si>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</si>
  <si>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</si>
  <si>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</si>
  <si>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</si>
  <si>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</si>
  <si>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</si>
  <si>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</si>
  <si>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</si>
  <si>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</si>
  <si>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</si>
  <si>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</si>
  <si>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</si>
  <si>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</si>
  <si>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</si>
  <si>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</si>
  <si>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>*  كل عدد 6 مغطيات تربة تساوي م 2</t>
  </si>
  <si>
    <t xml:space="preserve">** كل عدد 10 زهور ونباتات تساوي م 2 </t>
  </si>
  <si>
    <r>
      <t>المساحات الخضراء (م</t>
    </r>
    <r>
      <rPr>
        <b/>
        <sz val="6"/>
        <rFont val="Cambria"/>
        <family val="1"/>
      </rPr>
      <t>2</t>
    </r>
    <r>
      <rPr>
        <b/>
        <sz val="8"/>
        <rFont val="Cambria"/>
        <family val="1"/>
      </rPr>
      <t>)</t>
    </r>
  </si>
  <si>
    <r>
      <t>Green Areas( M</t>
    </r>
    <r>
      <rPr>
        <b/>
        <vertAlign val="superscript"/>
        <sz val="8"/>
        <rFont val="Cambria"/>
        <family val="1"/>
      </rPr>
      <t>2)</t>
    </r>
  </si>
  <si>
    <r>
      <t xml:space="preserve">الخضراء
المزروعة ( م </t>
    </r>
    <r>
      <rPr>
        <b/>
        <vertAlign val="superscript"/>
        <sz val="8"/>
        <rFont val="Cambria"/>
        <family val="1"/>
      </rPr>
      <t>2</t>
    </r>
    <r>
      <rPr>
        <b/>
        <sz val="8"/>
        <rFont val="Cambria"/>
        <family val="1"/>
      </rPr>
      <t xml:space="preserve"> )</t>
    </r>
  </si>
  <si>
    <r>
      <t>Green areas
(M</t>
    </r>
    <r>
      <rPr>
        <b/>
        <vertAlign val="superscript"/>
        <sz val="8"/>
        <rFont val="Cambria"/>
        <family val="1"/>
      </rPr>
      <t>2</t>
    </r>
    <r>
      <rPr>
        <b/>
        <sz val="8"/>
        <rFont val="Cambria"/>
        <family val="1"/>
      </rPr>
      <t xml:space="preserve"> )</t>
    </r>
  </si>
  <si>
    <r>
      <t>*  Each 6 ground cover  = 1 M</t>
    </r>
    <r>
      <rPr>
        <vertAlign val="superscript"/>
        <sz val="10"/>
        <rFont val="Cambria"/>
        <family val="1"/>
      </rPr>
      <t>2</t>
    </r>
  </si>
  <si>
    <r>
      <t>** Each 10 flowers &amp; Plants = 1 M</t>
    </r>
    <r>
      <rPr>
        <vertAlign val="superscript"/>
        <sz val="10"/>
        <rFont val="Cambria"/>
        <family val="1"/>
      </rPr>
      <t>2</t>
    </r>
  </si>
  <si>
    <t>( 2013 - 2011 )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</si>
</sst>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9"/>
      <name val="Cambria"/>
      <family val="1"/>
    </font>
    <font>
      <sz val="8"/>
      <name val="Cambria"/>
      <family val="1"/>
    </font>
    <font>
      <b/>
      <sz val="10"/>
      <name val="Cambria"/>
      <family val="1"/>
    </font>
    <font>
      <b/>
      <sz val="8"/>
      <name val="Cambria"/>
      <family val="1"/>
    </font>
    <font>
      <b/>
      <sz val="6"/>
      <name val="Cambria"/>
      <family val="1"/>
    </font>
    <font>
      <b/>
      <vertAlign val="superscript"/>
      <sz val="8"/>
      <name val="Cambria"/>
      <family val="1"/>
    </font>
    <font>
      <sz val="8"/>
      <color rgb="FF000000"/>
      <name val="Cambria"/>
      <family val="1"/>
    </font>
    <font>
      <vertAlign val="superscript"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/>
      <diagonal/>
    </border>
    <border>
      <left style="hair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hair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">
        <color theme="0" tint="-0.499984740745262"/>
      </bottom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 readingOrder="2"/>
    </xf>
    <xf numFmtId="3" fontId="14" fillId="0" borderId="14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7" xfId="0" applyFont="1" applyFill="1" applyBorder="1" applyAlignment="1">
      <alignment horizontal="centerContinuous" vertical="center"/>
    </xf>
    <xf numFmtId="0" fontId="16" fillId="2" borderId="6" xfId="0" applyFont="1" applyFill="1" applyBorder="1" applyAlignment="1">
      <alignment horizontal="centerContinuous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1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readingOrder="1"/>
    </xf>
    <xf numFmtId="0" fontId="16" fillId="2" borderId="14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47625</xdr:colOff>
      <xdr:row>2</xdr:row>
      <xdr:rowOff>399710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491125" y="0"/>
          <a:ext cx="7863228" cy="1029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rightToLeft="1" tabSelected="1" zoomScale="112" zoomScaleNormal="112" workbookViewId="0">
      <selection activeCell="A6" sqref="A6:J6"/>
    </sheetView>
  </sheetViews>
  <sheetFormatPr defaultRowHeight="24.95" customHeight="1"/>
  <cols>
    <col min="1" max="1" width="9.140625" style="1"/>
    <col min="2" max="2" width="8.85546875" style="1" customWidth="1"/>
    <col min="3" max="3" width="10.7109375" style="1" customWidth="1"/>
    <col min="4" max="4" width="11.855468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1" ht="24.95" customHeight="1">
      <c r="B1"/>
    </row>
    <row r="3" spans="1:11" ht="42.75" customHeight="1"/>
    <row r="4" spans="1:11" s="2" customFormat="1" ht="19.5" customHeight="1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3" customFormat="1" ht="14.25" customHeight="1">
      <c r="A5" s="52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s="3" customFormat="1" ht="16.5" customHeight="1">
      <c r="A6" s="52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12"/>
    </row>
    <row r="7" spans="1:11" ht="9" customHeight="1">
      <c r="A7" s="13"/>
      <c r="B7" s="14"/>
      <c r="C7" s="14"/>
      <c r="D7" s="14"/>
      <c r="E7" s="15"/>
      <c r="F7" s="14"/>
      <c r="G7" s="14"/>
      <c r="H7" s="14"/>
      <c r="I7" s="14"/>
      <c r="J7" s="14"/>
      <c r="K7" s="14"/>
    </row>
    <row r="8" spans="1:11" s="5" customFormat="1" ht="24.95" customHeight="1" thickBot="1">
      <c r="A8" s="13"/>
      <c r="B8" s="19"/>
      <c r="C8" s="20"/>
      <c r="D8" s="21"/>
      <c r="E8" s="21"/>
      <c r="F8" s="21"/>
      <c r="G8" s="21"/>
      <c r="H8" s="21"/>
      <c r="I8" s="21"/>
      <c r="J8" s="21"/>
      <c r="K8" s="21"/>
    </row>
    <row r="9" spans="1:11" s="6" customFormat="1" ht="18" customHeight="1">
      <c r="A9" s="22"/>
      <c r="B9" s="47" t="s">
        <v>2</v>
      </c>
      <c r="C9" s="29" t="s">
        <v>28</v>
      </c>
      <c r="D9" s="30"/>
      <c r="E9" s="30"/>
      <c r="F9" s="31"/>
      <c r="G9" s="29" t="s">
        <v>3</v>
      </c>
      <c r="H9" s="30"/>
      <c r="I9" s="32"/>
      <c r="J9" s="33" t="s">
        <v>4</v>
      </c>
      <c r="K9" s="33" t="s">
        <v>5</v>
      </c>
    </row>
    <row r="10" spans="1:11" s="7" customFormat="1" ht="23.25" customHeight="1" thickBot="1">
      <c r="A10" s="23"/>
      <c r="B10" s="47"/>
      <c r="C10" s="48" t="s">
        <v>29</v>
      </c>
      <c r="D10" s="48"/>
      <c r="E10" s="48"/>
      <c r="F10" s="49"/>
      <c r="G10" s="34" t="s">
        <v>6</v>
      </c>
      <c r="H10" s="35"/>
      <c r="I10" s="36"/>
      <c r="J10" s="37" t="s">
        <v>7</v>
      </c>
      <c r="K10" s="38" t="s">
        <v>30</v>
      </c>
    </row>
    <row r="11" spans="1:11" s="7" customFormat="1" ht="24.75" customHeight="1">
      <c r="A11" s="23"/>
      <c r="B11" s="47" t="s">
        <v>8</v>
      </c>
      <c r="C11" s="39" t="s">
        <v>9</v>
      </c>
      <c r="D11" s="33" t="s">
        <v>10</v>
      </c>
      <c r="E11" s="39" t="s">
        <v>11</v>
      </c>
      <c r="F11" s="40" t="s">
        <v>12</v>
      </c>
      <c r="G11" s="39" t="s">
        <v>13</v>
      </c>
      <c r="H11" s="39" t="s">
        <v>14</v>
      </c>
      <c r="I11" s="40" t="s">
        <v>12</v>
      </c>
      <c r="J11" s="40" t="s">
        <v>15</v>
      </c>
      <c r="K11" s="41" t="s">
        <v>16</v>
      </c>
    </row>
    <row r="12" spans="1:11" s="7" customFormat="1" ht="24.75" customHeight="1" thickBot="1">
      <c r="A12" s="23"/>
      <c r="B12" s="50"/>
      <c r="C12" s="42" t="s">
        <v>17</v>
      </c>
      <c r="D12" s="40" t="s">
        <v>18</v>
      </c>
      <c r="E12" s="43" t="s">
        <v>19</v>
      </c>
      <c r="F12" s="42" t="s">
        <v>20</v>
      </c>
      <c r="G12" s="42" t="s">
        <v>21</v>
      </c>
      <c r="H12" s="42" t="s">
        <v>22</v>
      </c>
      <c r="I12" s="37" t="s">
        <v>20</v>
      </c>
      <c r="J12" s="37" t="s">
        <v>23</v>
      </c>
      <c r="K12" s="38" t="s">
        <v>31</v>
      </c>
    </row>
    <row r="13" spans="1:11" s="8" customFormat="1" ht="49.5" customHeight="1" thickBot="1">
      <c r="A13" s="24"/>
      <c r="B13" s="44">
        <v>2011</v>
      </c>
      <c r="C13" s="45">
        <v>6641481</v>
      </c>
      <c r="D13" s="46">
        <v>1953277</v>
      </c>
      <c r="E13" s="45">
        <v>1191309</v>
      </c>
      <c r="F13" s="46">
        <f>C13+D13+E13</f>
        <v>9786067</v>
      </c>
      <c r="G13" s="45">
        <v>41311</v>
      </c>
      <c r="H13" s="45">
        <v>2943544</v>
      </c>
      <c r="I13" s="46">
        <f>G13+H13</f>
        <v>2984855</v>
      </c>
      <c r="J13" s="46">
        <v>439754</v>
      </c>
      <c r="K13" s="46">
        <v>26218071</v>
      </c>
    </row>
    <row r="14" spans="1:11" s="8" customFormat="1" ht="36.75" customHeight="1" thickBot="1">
      <c r="A14" s="24"/>
      <c r="B14" s="42">
        <v>2012</v>
      </c>
      <c r="C14" s="27">
        <v>7153349</v>
      </c>
      <c r="D14" s="26">
        <v>2231697</v>
      </c>
      <c r="E14" s="27">
        <v>1287301</v>
      </c>
      <c r="F14" s="26">
        <v>10672347</v>
      </c>
      <c r="G14" s="27">
        <v>41568</v>
      </c>
      <c r="H14" s="27">
        <v>3044916</v>
      </c>
      <c r="I14" s="26">
        <v>3086484</v>
      </c>
      <c r="J14" s="26">
        <v>461081</v>
      </c>
      <c r="K14" s="26">
        <v>27996091</v>
      </c>
    </row>
    <row r="15" spans="1:11" s="8" customFormat="1" ht="42" customHeight="1" thickBot="1">
      <c r="A15" s="24"/>
      <c r="B15" s="43">
        <v>2013</v>
      </c>
      <c r="C15" s="28">
        <v>7210213</v>
      </c>
      <c r="D15" s="26">
        <v>2387233</v>
      </c>
      <c r="E15" s="27">
        <v>1323543</v>
      </c>
      <c r="F15" s="26">
        <f>SUM(C15:E15)</f>
        <v>10920989</v>
      </c>
      <c r="G15" s="27">
        <v>42193</v>
      </c>
      <c r="H15" s="27">
        <v>3133025</v>
      </c>
      <c r="I15" s="26">
        <f>SUM(G15:H15)</f>
        <v>3175218</v>
      </c>
      <c r="J15" s="26">
        <v>478759</v>
      </c>
      <c r="K15" s="26">
        <v>29076408</v>
      </c>
    </row>
    <row r="16" spans="1:11" s="9" customFormat="1" ht="15" customHeight="1">
      <c r="A16" s="16"/>
      <c r="B16" s="25" t="s">
        <v>26</v>
      </c>
      <c r="C16" s="17"/>
      <c r="D16" s="17"/>
      <c r="E16" s="16"/>
      <c r="F16" s="16"/>
      <c r="G16" s="16"/>
      <c r="H16" s="18"/>
      <c r="I16" s="18"/>
      <c r="J16" s="18"/>
      <c r="K16" s="18" t="s">
        <v>32</v>
      </c>
    </row>
    <row r="17" spans="1:11" s="9" customFormat="1" ht="15" customHeight="1">
      <c r="A17" s="16"/>
      <c r="B17" s="17" t="s">
        <v>27</v>
      </c>
      <c r="C17" s="17"/>
      <c r="D17" s="17"/>
      <c r="E17" s="16"/>
      <c r="F17" s="16"/>
      <c r="G17" s="16"/>
      <c r="H17" s="16"/>
      <c r="I17" s="16"/>
      <c r="J17" s="16"/>
      <c r="K17" s="16" t="s">
        <v>33</v>
      </c>
    </row>
    <row r="18" spans="1:11" s="9" customFormat="1" ht="15" customHeight="1">
      <c r="A18" s="16"/>
      <c r="B18" s="16" t="s">
        <v>24</v>
      </c>
      <c r="C18" s="16"/>
      <c r="D18" s="16"/>
      <c r="E18" s="16"/>
      <c r="F18" s="16"/>
      <c r="G18" s="16"/>
      <c r="H18" s="16"/>
      <c r="I18" s="16"/>
      <c r="J18" s="16"/>
      <c r="K18" s="16" t="s">
        <v>25</v>
      </c>
    </row>
    <row r="19" spans="1:11" ht="24.95" customHeight="1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4.95" customHeight="1">
      <c r="E20" s="10"/>
      <c r="F20" s="10"/>
      <c r="G20" s="10"/>
      <c r="H20" s="11"/>
      <c r="I20" s="11"/>
    </row>
    <row r="22" spans="1:11" ht="24.95" customHeight="1">
      <c r="E22" s="11"/>
    </row>
    <row r="23" spans="1:11" ht="24.95" customHeight="1">
      <c r="D23" s="11"/>
    </row>
  </sheetData>
  <mergeCells count="6">
    <mergeCell ref="B9:B10"/>
    <mergeCell ref="C10:F10"/>
    <mergeCell ref="B11:B12"/>
    <mergeCell ref="A4:K4"/>
    <mergeCell ref="A5:K5"/>
    <mergeCell ref="A6:J6"/>
  </mergeCells>
  <printOptions horizontalCentered="1"/>
  <pageMargins left="0.7" right="0.7" top="0.75" bottom="0.75" header="0.3" footer="0.3"/>
  <pageSetup paperSize="9" scale="9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- 2013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5416E6F1-C703-49A4-8B1A-F93F7988410E}"/>
</file>

<file path=customXml/itemProps2.xml><?xml version="1.0" encoding="utf-8"?>
<ds:datastoreItem xmlns:ds="http://schemas.openxmlformats.org/officeDocument/2006/customXml" ds:itemID="{33218CB2-64FE-4A0E-A3BA-BB18EC96BCFF}"/>
</file>

<file path=customXml/itemProps3.xml><?xml version="1.0" encoding="utf-8"?>
<ds:datastoreItem xmlns:ds="http://schemas.openxmlformats.org/officeDocument/2006/customXml" ds:itemID="{32017869-D3FA-4877-AF3F-45BA8C52ADEE}"/>
</file>

<file path=customXml/itemProps4.xml><?xml version="1.0" encoding="utf-8"?>
<ds:datastoreItem xmlns:ds="http://schemas.openxmlformats.org/officeDocument/2006/customXml" ds:itemID="{98AECB4B-C3B9-44A9-AA23-2C211C830B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 (2)</vt:lpstr>
      <vt:lpstr>'جدول 04-15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 end  of  The Year  - 2013</dc:title>
  <dc:creator>Sayed Foad Sayed</dc:creator>
  <cp:lastModifiedBy>Fatema Mohamed ALBeshr</cp:lastModifiedBy>
  <dcterms:created xsi:type="dcterms:W3CDTF">2016-06-16T07:30:33Z</dcterms:created>
  <dcterms:modified xsi:type="dcterms:W3CDTF">2016-06-16T09:07:50Z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